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11835" tabRatio="1000" activeTab="4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3'!$A$1:$O$16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K43" i="5" l="1"/>
  <c r="J43" i="5"/>
  <c r="I43" i="5"/>
  <c r="H43" i="5"/>
  <c r="G43" i="5"/>
  <c r="F43" i="5"/>
  <c r="E43" i="5"/>
  <c r="D43" i="5"/>
</calcChain>
</file>

<file path=xl/sharedStrings.xml><?xml version="1.0" encoding="utf-8"?>
<sst xmlns="http://schemas.openxmlformats.org/spreadsheetml/2006/main" count="496" uniqueCount="173">
  <si>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</si>
  <si>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</si>
  <si>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</si>
  <si>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</si>
  <si>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</si>
  <si>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</si>
  <si>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</si>
  <si>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</si>
  <si>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</si>
  <si>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</si>
  <si>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</si>
  <si>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</si>
  <si>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</si>
  <si>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</si>
  <si>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</si>
  <si>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</si>
  <si>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</si>
  <si>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</si>
  <si>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</si>
  <si>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</si>
  <si>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</si>
  <si>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</si>
  <si>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</si>
  <si>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</si>
  <si>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</si>
  <si>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</si>
  <si>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</si>
  <si>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</si>
  <si>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</si>
  <si>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</si>
  <si>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</si>
  <si>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</si>
  <si>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</si>
  <si>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</si>
  <si>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</si>
  <si>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</si>
  <si>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</si>
  <si>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</si>
  <si>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</si>
  <si>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</si>
  <si>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</si>
  <si>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</si>
  <si>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</si>
  <si>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</si>
  <si>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</si>
  <si>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</si>
  <si>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</si>
  <si>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</si>
  <si>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</si>
  <si>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</si>
  <si>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</si>
  <si>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</si>
  <si>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</si>
  <si>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</si>
  <si>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</si>
  <si>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</si>
  <si>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</si>
  <si>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</si>
  <si>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</si>
  <si>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</si>
  <si>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</si>
  <si>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</si>
  <si>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</si>
  <si>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</si>
  <si>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</si>
  <si>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</si>
  <si>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</si>
  <si>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</si>
  <si>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</si>
  <si>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</si>
  <si>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</si>
  <si>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</si>
  <si>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</si>
  <si>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</si>
  <si>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</si>
  <si>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</si>
  <si>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</si>
  <si>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</si>
  <si>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</si>
  <si>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</si>
  <si>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</si>
  <si>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</si>
  <si>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</si>
  <si>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</si>
  <si>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</si>
  <si>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</si>
  <si>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</si>
  <si>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</si>
  <si>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</si>
  <si>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</si>
  <si>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</si>
  <si>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</si>
  <si>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</si>
  <si>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</si>
  <si>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</si>
  <si>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</si>
  <si>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</si>
  <si>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</si>
  <si>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</si>
  <si>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</si>
  <si>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</si>
  <si>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</si>
  <si>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</si>
  <si>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</si>
  <si>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</si>
  <si>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</si>
  <si>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</si>
  <si>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</si>
  <si>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</si>
  <si>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</si>
  <si>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</si>
  <si>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</si>
  <si>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</si>
  <si>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</si>
  <si>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</si>
  <si>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</si>
  <si>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</si>
  <si>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</si>
  <si>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</si>
  <si>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</si>
  <si>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</si>
  <si>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</si>
  <si>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</si>
  <si>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</si>
  <si>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</si>
  <si>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</si>
  <si>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</si>
  <si>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</si>
  <si>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</si>
  <si>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</si>
  <si>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</si>
  <si>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</si>
  <si>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</si>
  <si>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</si>
  <si>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</si>
  <si>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</si>
  <si>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</si>
  <si>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</si>
  <si>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</si>
  <si>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</si>
  <si>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</si>
  <si>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</si>
  <si>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</si>
  <si>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</si>
  <si>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</si>
  <si>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</si>
  <si>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</si>
  <si>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</si>
  <si>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</si>
  <si>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</si>
  <si>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</si>
  <si>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</si>
  <si>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</si>
  <si>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</si>
  <si>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</si>
  <si>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</si>
  <si>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</si>
  <si>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</si>
  <si>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</si>
  <si>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</si>
  <si>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</si>
  <si>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</si>
  <si>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</si>
  <si>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</si>
  <si>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</si>
  <si>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</si>
  <si>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</si>
  <si>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</si>
  <si>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</si>
  <si>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</si>
  <si>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</si>
  <si>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</si>
  <si>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1  января 2020 года
   (день)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</si>
</sst>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topLeftCell="A7" zoomScale="85" zoomScaleNormal="90" zoomScaleSheetLayoutView="85" workbookViewId="0">
      <selection activeCell="C6" sqref="C6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23" t="s">
        <v>0</v>
      </c>
      <c r="D2" s="23"/>
      <c r="E2" s="23"/>
      <c r="F2" s="23"/>
      <c r="G2" s="23"/>
      <c r="H2" s="23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24" t="s">
        <v>172</v>
      </c>
      <c r="C4" s="25"/>
      <c r="D4" s="25"/>
      <c r="E4" s="25"/>
      <c r="F4" s="25"/>
      <c r="G4" s="25"/>
      <c r="H4" s="25"/>
      <c r="I4" s="26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27" t="s">
        <v>2</v>
      </c>
      <c r="E6" s="26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28" t="s">
        <v>5</v>
      </c>
      <c r="D7" s="28" t="s">
        <v>6</v>
      </c>
      <c r="E7" s="30"/>
      <c r="F7" s="8"/>
      <c r="G7" s="28" t="s">
        <v>7</v>
      </c>
      <c r="H7" s="30"/>
      <c r="I7" s="4"/>
    </row>
    <row r="8" spans="1:10" ht="145.9" customHeight="1" x14ac:dyDescent="0.2">
      <c r="B8" s="3"/>
      <c r="C8" s="29"/>
      <c r="D8" s="31"/>
      <c r="E8" s="32"/>
      <c r="F8" s="8"/>
      <c r="G8" s="31"/>
      <c r="H8" s="32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33"/>
      <c r="D10" s="34"/>
      <c r="E10" s="16" t="s">
        <v>8</v>
      </c>
      <c r="F10" s="35" t="s">
        <v>9</v>
      </c>
      <c r="G10" s="36"/>
      <c r="H10" s="37"/>
      <c r="I10" s="4"/>
    </row>
    <row r="11" spans="1:10" ht="42" customHeight="1" x14ac:dyDescent="0.2">
      <c r="B11" s="3"/>
      <c r="C11" s="38" t="s">
        <v>163</v>
      </c>
      <c r="D11" s="39"/>
      <c r="E11" s="18"/>
      <c r="G11" s="15" t="s">
        <v>170</v>
      </c>
      <c r="H11" s="15"/>
      <c r="I11" s="4"/>
    </row>
    <row r="12" spans="1:10" ht="50.25" customHeight="1" x14ac:dyDescent="0.2">
      <c r="B12" s="3"/>
      <c r="C12" s="38" t="s">
        <v>162</v>
      </c>
      <c r="D12" s="43"/>
      <c r="E12" s="17">
        <v>1200</v>
      </c>
      <c r="F12" s="40" t="s">
        <v>171</v>
      </c>
      <c r="G12" s="41"/>
      <c r="H12" s="42"/>
      <c r="I12" s="4"/>
    </row>
  </sheetData>
  <mergeCells count="11">
    <mergeCell ref="C10:D10"/>
    <mergeCell ref="F10:H10"/>
    <mergeCell ref="C11:D11"/>
    <mergeCell ref="F12:H12"/>
    <mergeCell ref="C12:D12"/>
    <mergeCell ref="C2:H2"/>
    <mergeCell ref="B4:I4"/>
    <mergeCell ref="D6:E6"/>
    <mergeCell ref="C7:C8"/>
    <mergeCell ref="D7:E8"/>
    <mergeCell ref="G7:H8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A13" zoomScaleNormal="100" zoomScaleSheetLayoutView="100" workbookViewId="0">
      <selection activeCell="F25" sqref="F25:G25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44" t="s">
        <v>28</v>
      </c>
      <c r="C2" s="45"/>
      <c r="D2" s="45"/>
      <c r="E2" s="45"/>
      <c r="F2" s="45"/>
      <c r="G2" s="45"/>
      <c r="H2" s="45"/>
      <c r="I2" s="45"/>
      <c r="J2" s="46"/>
    </row>
    <row r="3" spans="1:10" ht="18.75" customHeight="1" x14ac:dyDescent="0.2">
      <c r="A3" s="3"/>
      <c r="B3" s="47" t="s">
        <v>10</v>
      </c>
      <c r="C3" s="48"/>
      <c r="D3" s="51" t="s">
        <v>11</v>
      </c>
      <c r="E3" s="52"/>
      <c r="F3" s="55" t="s">
        <v>12</v>
      </c>
      <c r="G3" s="56"/>
      <c r="H3" s="59" t="s">
        <v>13</v>
      </c>
      <c r="I3" s="60"/>
      <c r="J3" s="61"/>
    </row>
    <row r="4" spans="1:10" ht="19.5" customHeight="1" x14ac:dyDescent="0.2">
      <c r="A4" s="3"/>
      <c r="B4" s="49"/>
      <c r="C4" s="50"/>
      <c r="D4" s="53"/>
      <c r="E4" s="54"/>
      <c r="F4" s="57"/>
      <c r="G4" s="58"/>
      <c r="H4" s="62" t="s">
        <v>14</v>
      </c>
      <c r="I4" s="63"/>
      <c r="J4" s="13" t="s">
        <v>15</v>
      </c>
    </row>
    <row r="5" spans="1:10" ht="11.85" customHeight="1" x14ac:dyDescent="0.2">
      <c r="A5" s="3"/>
      <c r="B5" s="62" t="s">
        <v>16</v>
      </c>
      <c r="C5" s="63"/>
      <c r="D5" s="62" t="s">
        <v>17</v>
      </c>
      <c r="E5" s="63"/>
      <c r="F5" s="62" t="s">
        <v>18</v>
      </c>
      <c r="G5" s="63"/>
      <c r="H5" s="62" t="s">
        <v>19</v>
      </c>
      <c r="I5" s="63"/>
      <c r="J5" s="9" t="s">
        <v>20</v>
      </c>
    </row>
    <row r="6" spans="1:10" ht="21" customHeight="1" x14ac:dyDescent="0.2">
      <c r="A6" s="3"/>
      <c r="B6" s="64" t="s">
        <v>29</v>
      </c>
      <c r="C6" s="65"/>
      <c r="D6" s="65"/>
      <c r="E6" s="65"/>
      <c r="F6" s="65"/>
      <c r="G6" s="65"/>
      <c r="H6" s="65"/>
      <c r="I6" s="65"/>
      <c r="J6" s="66"/>
    </row>
    <row r="7" spans="1:10" ht="16.5" customHeight="1" x14ac:dyDescent="0.2">
      <c r="A7" s="3"/>
      <c r="B7" s="67" t="s">
        <v>30</v>
      </c>
      <c r="C7" s="68"/>
      <c r="D7" s="69" t="s">
        <v>31</v>
      </c>
      <c r="E7" s="70"/>
      <c r="F7" s="71">
        <v>133</v>
      </c>
      <c r="G7" s="72"/>
      <c r="H7" s="73">
        <v>108</v>
      </c>
      <c r="I7" s="72"/>
      <c r="J7" s="19">
        <v>25</v>
      </c>
    </row>
    <row r="8" spans="1:10" ht="19.5" customHeight="1" x14ac:dyDescent="0.2">
      <c r="A8" s="3"/>
      <c r="B8" s="74" t="s">
        <v>23</v>
      </c>
      <c r="C8" s="75"/>
      <c r="D8" s="75"/>
      <c r="E8" s="75"/>
      <c r="F8" s="75"/>
      <c r="G8" s="75"/>
      <c r="H8" s="75"/>
      <c r="I8" s="75"/>
      <c r="J8" s="76"/>
    </row>
    <row r="9" spans="1:10" ht="14.25" customHeight="1" x14ac:dyDescent="0.2">
      <c r="A9" s="3"/>
      <c r="B9" s="67" t="s">
        <v>32</v>
      </c>
      <c r="C9" s="68"/>
      <c r="D9" s="69" t="s">
        <v>33</v>
      </c>
      <c r="E9" s="70"/>
      <c r="F9" s="73">
        <v>112</v>
      </c>
      <c r="G9" s="72"/>
      <c r="H9" s="73">
        <v>102</v>
      </c>
      <c r="I9" s="72"/>
      <c r="J9" s="19">
        <v>10</v>
      </c>
    </row>
    <row r="10" spans="1:10" ht="20.25" customHeight="1" x14ac:dyDescent="0.2">
      <c r="A10" s="3"/>
      <c r="B10" s="67" t="s">
        <v>34</v>
      </c>
      <c r="C10" s="68"/>
      <c r="D10" s="69" t="s">
        <v>35</v>
      </c>
      <c r="E10" s="70"/>
      <c r="F10" s="73">
        <v>21</v>
      </c>
      <c r="G10" s="72"/>
      <c r="H10" s="73">
        <v>6</v>
      </c>
      <c r="I10" s="72"/>
      <c r="J10" s="19">
        <v>15</v>
      </c>
    </row>
    <row r="11" spans="1:10" ht="23.25" customHeight="1" x14ac:dyDescent="0.2">
      <c r="A11" s="3"/>
      <c r="B11" s="67" t="s">
        <v>36</v>
      </c>
      <c r="C11" s="68"/>
      <c r="D11" s="69" t="s">
        <v>37</v>
      </c>
      <c r="E11" s="70"/>
      <c r="F11" s="73">
        <v>120</v>
      </c>
      <c r="G11" s="72"/>
      <c r="H11" s="73">
        <v>105</v>
      </c>
      <c r="I11" s="72"/>
      <c r="J11" s="19">
        <v>15</v>
      </c>
    </row>
    <row r="12" spans="1:10" ht="15.75" customHeight="1" x14ac:dyDescent="0.2">
      <c r="A12" s="3"/>
      <c r="B12" s="77" t="s">
        <v>38</v>
      </c>
      <c r="C12" s="78"/>
      <c r="D12" s="78"/>
      <c r="E12" s="78"/>
      <c r="F12" s="78"/>
      <c r="G12" s="78"/>
      <c r="H12" s="78"/>
      <c r="I12" s="78"/>
      <c r="J12" s="79"/>
    </row>
    <row r="13" spans="1:10" ht="36.75" customHeight="1" x14ac:dyDescent="0.2">
      <c r="A13" s="3"/>
      <c r="B13" s="67" t="s">
        <v>168</v>
      </c>
      <c r="C13" s="68"/>
      <c r="D13" s="69" t="s">
        <v>39</v>
      </c>
      <c r="E13" s="70"/>
      <c r="F13" s="73">
        <v>109</v>
      </c>
      <c r="G13" s="72"/>
      <c r="H13" s="73">
        <v>101</v>
      </c>
      <c r="I13" s="72"/>
      <c r="J13" s="19">
        <v>8</v>
      </c>
    </row>
    <row r="14" spans="1:10" ht="21" customHeight="1" x14ac:dyDescent="0.2">
      <c r="A14" s="3"/>
      <c r="B14" s="67" t="s">
        <v>40</v>
      </c>
      <c r="C14" s="68"/>
      <c r="D14" s="69" t="s">
        <v>41</v>
      </c>
      <c r="E14" s="70"/>
      <c r="F14" s="73">
        <v>10</v>
      </c>
      <c r="G14" s="72"/>
      <c r="H14" s="73">
        <v>9</v>
      </c>
      <c r="I14" s="72"/>
      <c r="J14" s="19">
        <v>1</v>
      </c>
    </row>
    <row r="15" spans="1:10" ht="59.25" customHeight="1" x14ac:dyDescent="0.2">
      <c r="A15" s="3"/>
      <c r="B15" s="80" t="s">
        <v>167</v>
      </c>
      <c r="C15" s="81"/>
      <c r="D15" s="69" t="s">
        <v>42</v>
      </c>
      <c r="E15" s="70"/>
      <c r="F15" s="73" t="s">
        <v>21</v>
      </c>
      <c r="G15" s="72"/>
      <c r="H15" s="73" t="s">
        <v>21</v>
      </c>
      <c r="I15" s="72"/>
      <c r="J15" s="19" t="s">
        <v>21</v>
      </c>
    </row>
    <row r="16" spans="1:10" ht="72.75" customHeight="1" x14ac:dyDescent="0.2">
      <c r="A16" s="3"/>
      <c r="B16" s="80" t="s">
        <v>166</v>
      </c>
      <c r="C16" s="81"/>
      <c r="D16" s="69" t="s">
        <v>43</v>
      </c>
      <c r="E16" s="70"/>
      <c r="F16" s="73">
        <v>3</v>
      </c>
      <c r="G16" s="72"/>
      <c r="H16" s="73">
        <v>1</v>
      </c>
      <c r="I16" s="72"/>
      <c r="J16" s="19">
        <v>2</v>
      </c>
    </row>
    <row r="17" spans="1:11" ht="68.25" customHeight="1" x14ac:dyDescent="0.2">
      <c r="A17" s="3"/>
      <c r="B17" s="80" t="s">
        <v>165</v>
      </c>
      <c r="C17" s="81"/>
      <c r="D17" s="69" t="s">
        <v>44</v>
      </c>
      <c r="E17" s="70"/>
      <c r="F17" s="73">
        <v>3</v>
      </c>
      <c r="G17" s="72"/>
      <c r="H17" s="73">
        <v>2</v>
      </c>
      <c r="I17" s="72"/>
      <c r="J17" s="19">
        <v>1</v>
      </c>
    </row>
    <row r="18" spans="1:11" ht="77.25" customHeight="1" x14ac:dyDescent="0.2">
      <c r="A18" s="3"/>
      <c r="B18" s="80" t="s">
        <v>164</v>
      </c>
      <c r="C18" s="81"/>
      <c r="D18" s="69" t="s">
        <v>45</v>
      </c>
      <c r="E18" s="70"/>
      <c r="F18" s="73">
        <v>0</v>
      </c>
      <c r="G18" s="72"/>
      <c r="H18" s="73">
        <v>0</v>
      </c>
      <c r="I18" s="72"/>
      <c r="J18" s="19">
        <v>0</v>
      </c>
    </row>
    <row r="19" spans="1:11" ht="38.25" customHeight="1" x14ac:dyDescent="0.2">
      <c r="A19" s="3"/>
      <c r="B19" s="83" t="s">
        <v>169</v>
      </c>
      <c r="C19" s="84"/>
      <c r="D19" s="69" t="s">
        <v>46</v>
      </c>
      <c r="E19" s="70"/>
      <c r="F19" s="73">
        <v>5</v>
      </c>
      <c r="G19" s="72"/>
      <c r="H19" s="73">
        <v>1</v>
      </c>
      <c r="I19" s="72"/>
      <c r="J19" s="19">
        <v>4</v>
      </c>
      <c r="K19" s="4"/>
    </row>
    <row r="20" spans="1:11" ht="17.850000000000001" customHeight="1" x14ac:dyDescent="0.2">
      <c r="A20" s="3"/>
      <c r="B20" s="67" t="s">
        <v>40</v>
      </c>
      <c r="C20" s="68"/>
      <c r="D20" s="69" t="s">
        <v>47</v>
      </c>
      <c r="E20" s="70"/>
      <c r="F20" s="73">
        <v>0</v>
      </c>
      <c r="G20" s="72"/>
      <c r="H20" s="73" t="s">
        <v>21</v>
      </c>
      <c r="I20" s="72"/>
      <c r="J20" s="19">
        <v>0</v>
      </c>
      <c r="K20" s="4"/>
    </row>
    <row r="21" spans="1:11" ht="17.850000000000001" customHeight="1" x14ac:dyDescent="0.2">
      <c r="A21" s="3"/>
      <c r="B21" s="67" t="s">
        <v>48</v>
      </c>
      <c r="C21" s="82"/>
      <c r="D21" s="82"/>
      <c r="E21" s="82"/>
      <c r="F21" s="82"/>
      <c r="G21" s="82"/>
      <c r="H21" s="82"/>
      <c r="I21" s="82"/>
      <c r="J21" s="68"/>
      <c r="K21" s="4"/>
    </row>
    <row r="22" spans="1:11" ht="39" customHeight="1" x14ac:dyDescent="0.2">
      <c r="A22" s="3"/>
      <c r="B22" s="85" t="s">
        <v>49</v>
      </c>
      <c r="C22" s="86"/>
      <c r="D22" s="69" t="s">
        <v>50</v>
      </c>
      <c r="E22" s="70"/>
      <c r="F22" s="73">
        <v>1</v>
      </c>
      <c r="G22" s="72"/>
      <c r="H22" s="73">
        <v>1</v>
      </c>
      <c r="I22" s="72"/>
      <c r="J22" s="19">
        <v>0</v>
      </c>
      <c r="K22" s="4"/>
    </row>
    <row r="23" spans="1:11" ht="24" customHeight="1" x14ac:dyDescent="0.2">
      <c r="A23" s="3"/>
      <c r="B23" s="85" t="s">
        <v>51</v>
      </c>
      <c r="C23" s="86"/>
      <c r="D23" s="69" t="s">
        <v>52</v>
      </c>
      <c r="E23" s="70"/>
      <c r="F23" s="87">
        <v>3</v>
      </c>
      <c r="G23" s="72"/>
      <c r="H23" s="87">
        <v>0</v>
      </c>
      <c r="I23" s="72"/>
      <c r="J23" s="19">
        <v>3</v>
      </c>
      <c r="K23" s="4"/>
    </row>
    <row r="24" spans="1:11" ht="30.75" customHeight="1" x14ac:dyDescent="0.2">
      <c r="A24" s="3"/>
      <c r="B24" s="85" t="s">
        <v>53</v>
      </c>
      <c r="C24" s="86"/>
      <c r="D24" s="69" t="s">
        <v>54</v>
      </c>
      <c r="E24" s="70"/>
      <c r="F24" s="73">
        <v>1</v>
      </c>
      <c r="G24" s="72"/>
      <c r="H24" s="73" t="s">
        <v>21</v>
      </c>
      <c r="I24" s="72"/>
      <c r="J24" s="19">
        <v>1</v>
      </c>
      <c r="K24" s="4"/>
    </row>
    <row r="25" spans="1:11" ht="21.75" customHeight="1" x14ac:dyDescent="0.2">
      <c r="A25" s="3"/>
      <c r="B25" s="85" t="s">
        <v>55</v>
      </c>
      <c r="C25" s="86"/>
      <c r="D25" s="69" t="s">
        <v>56</v>
      </c>
      <c r="E25" s="70"/>
      <c r="F25" s="73">
        <v>0</v>
      </c>
      <c r="G25" s="72"/>
      <c r="H25" s="73">
        <v>0</v>
      </c>
      <c r="I25" s="72"/>
      <c r="J25" s="19">
        <v>0</v>
      </c>
      <c r="K25" s="4"/>
    </row>
  </sheetData>
  <mergeCells count="78">
    <mergeCell ref="F24:G24"/>
    <mergeCell ref="H24:I24"/>
    <mergeCell ref="B25:C25"/>
    <mergeCell ref="D25:E25"/>
    <mergeCell ref="F25:G25"/>
    <mergeCell ref="H25:I25"/>
    <mergeCell ref="B24:C24"/>
    <mergeCell ref="D24:E24"/>
    <mergeCell ref="B22:C22"/>
    <mergeCell ref="D22:E22"/>
    <mergeCell ref="F22:G22"/>
    <mergeCell ref="H22:I22"/>
    <mergeCell ref="B23:C23"/>
    <mergeCell ref="D23:E23"/>
    <mergeCell ref="F23:G23"/>
    <mergeCell ref="H23:I23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J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J8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A13" zoomScaleNormal="100" zoomScaleSheetLayoutView="100" workbookViewId="0">
      <selection activeCell="J20" sqref="J20:J23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44" t="s">
        <v>28</v>
      </c>
      <c r="C2" s="45"/>
      <c r="D2" s="45"/>
      <c r="E2" s="45"/>
      <c r="F2" s="45"/>
      <c r="G2" s="45"/>
      <c r="H2" s="45"/>
      <c r="I2" s="45"/>
      <c r="J2" s="46"/>
      <c r="K2" s="4"/>
    </row>
    <row r="3" spans="1:11" ht="21" customHeight="1" x14ac:dyDescent="0.2">
      <c r="A3" s="3"/>
      <c r="B3" s="47" t="s">
        <v>10</v>
      </c>
      <c r="C3" s="48"/>
      <c r="D3" s="88" t="s">
        <v>11</v>
      </c>
      <c r="E3" s="89"/>
      <c r="F3" s="55" t="s">
        <v>12</v>
      </c>
      <c r="G3" s="56"/>
      <c r="H3" s="92" t="s">
        <v>13</v>
      </c>
      <c r="I3" s="93"/>
      <c r="J3" s="94"/>
      <c r="K3" s="4"/>
    </row>
    <row r="4" spans="1:11" ht="21.75" customHeight="1" x14ac:dyDescent="0.2">
      <c r="A4" s="3"/>
      <c r="B4" s="49"/>
      <c r="C4" s="50"/>
      <c r="D4" s="90"/>
      <c r="E4" s="91"/>
      <c r="F4" s="57"/>
      <c r="G4" s="58"/>
      <c r="H4" s="62" t="s">
        <v>14</v>
      </c>
      <c r="I4" s="63"/>
      <c r="J4" s="13" t="s">
        <v>15</v>
      </c>
      <c r="K4" s="4"/>
    </row>
    <row r="5" spans="1:11" ht="11.85" customHeight="1" x14ac:dyDescent="0.2">
      <c r="A5" s="3"/>
      <c r="B5" s="62" t="s">
        <v>16</v>
      </c>
      <c r="C5" s="63"/>
      <c r="D5" s="62" t="s">
        <v>17</v>
      </c>
      <c r="E5" s="63"/>
      <c r="F5" s="62" t="s">
        <v>18</v>
      </c>
      <c r="G5" s="63"/>
      <c r="H5" s="62" t="s">
        <v>19</v>
      </c>
      <c r="I5" s="63"/>
      <c r="J5" s="9" t="s">
        <v>20</v>
      </c>
      <c r="K5" s="4"/>
    </row>
    <row r="6" spans="1:11" ht="30" customHeight="1" x14ac:dyDescent="0.2">
      <c r="A6" s="3"/>
      <c r="B6" s="64" t="s">
        <v>29</v>
      </c>
      <c r="C6" s="65"/>
      <c r="D6" s="65"/>
      <c r="E6" s="65"/>
      <c r="F6" s="65"/>
      <c r="G6" s="65"/>
      <c r="H6" s="65"/>
      <c r="I6" s="65"/>
      <c r="J6" s="66"/>
      <c r="K6" s="4"/>
    </row>
    <row r="7" spans="1:11" ht="64.5" customHeight="1" x14ac:dyDescent="0.2">
      <c r="A7" s="3"/>
      <c r="B7" s="67" t="s">
        <v>57</v>
      </c>
      <c r="C7" s="68"/>
      <c r="D7" s="69" t="s">
        <v>58</v>
      </c>
      <c r="E7" s="70"/>
      <c r="F7" s="73">
        <v>10</v>
      </c>
      <c r="G7" s="72"/>
      <c r="H7" s="73">
        <v>4</v>
      </c>
      <c r="I7" s="72"/>
      <c r="J7" s="19">
        <v>6</v>
      </c>
      <c r="K7" s="4"/>
    </row>
    <row r="8" spans="1:11" ht="17.850000000000001" customHeight="1" x14ac:dyDescent="0.2">
      <c r="A8" s="3"/>
      <c r="B8" s="67" t="s">
        <v>23</v>
      </c>
      <c r="C8" s="82"/>
      <c r="D8" s="82"/>
      <c r="E8" s="82"/>
      <c r="F8" s="82"/>
      <c r="G8" s="82"/>
      <c r="H8" s="82"/>
      <c r="I8" s="82"/>
      <c r="J8" s="68"/>
      <c r="K8" s="4"/>
    </row>
    <row r="9" spans="1:11" ht="67.5" customHeight="1" x14ac:dyDescent="0.2">
      <c r="A9" s="3"/>
      <c r="B9" s="67" t="s">
        <v>59</v>
      </c>
      <c r="C9" s="68"/>
      <c r="D9" s="69" t="s">
        <v>60</v>
      </c>
      <c r="E9" s="70"/>
      <c r="F9" s="73">
        <v>8</v>
      </c>
      <c r="G9" s="72"/>
      <c r="H9" s="73">
        <v>4</v>
      </c>
      <c r="I9" s="72"/>
      <c r="J9" s="21">
        <v>4</v>
      </c>
      <c r="K9" s="4"/>
    </row>
    <row r="10" spans="1:11" ht="80.25" customHeight="1" x14ac:dyDescent="0.2">
      <c r="A10" s="3"/>
      <c r="B10" s="67" t="s">
        <v>61</v>
      </c>
      <c r="C10" s="68"/>
      <c r="D10" s="69" t="s">
        <v>62</v>
      </c>
      <c r="E10" s="70"/>
      <c r="F10" s="73">
        <v>0</v>
      </c>
      <c r="G10" s="72"/>
      <c r="H10" s="73">
        <v>0</v>
      </c>
      <c r="I10" s="72"/>
      <c r="J10" s="19">
        <v>0</v>
      </c>
      <c r="K10" s="4"/>
    </row>
    <row r="11" spans="1:11" ht="38.25" customHeight="1" x14ac:dyDescent="0.2">
      <c r="A11" s="3"/>
      <c r="B11" s="67" t="s">
        <v>63</v>
      </c>
      <c r="C11" s="68"/>
      <c r="D11" s="69" t="s">
        <v>64</v>
      </c>
      <c r="E11" s="70"/>
      <c r="F11" s="73">
        <v>93</v>
      </c>
      <c r="G11" s="72"/>
      <c r="H11" s="73">
        <v>44</v>
      </c>
      <c r="I11" s="72"/>
      <c r="J11" s="19">
        <v>49</v>
      </c>
      <c r="K11" s="4"/>
    </row>
    <row r="12" spans="1:11" ht="5.25" hidden="1" customHeight="1" x14ac:dyDescent="0.2">
      <c r="A12" s="3"/>
      <c r="B12" s="67" t="s">
        <v>65</v>
      </c>
      <c r="C12" s="95"/>
      <c r="D12" s="69" t="s">
        <v>66</v>
      </c>
      <c r="E12" s="98"/>
      <c r="F12" s="73">
        <v>71</v>
      </c>
      <c r="G12" s="101"/>
      <c r="H12" s="73">
        <v>34</v>
      </c>
      <c r="I12" s="101"/>
      <c r="J12" s="73">
        <v>37</v>
      </c>
      <c r="K12" s="4"/>
    </row>
    <row r="13" spans="1:11" ht="36.75" customHeight="1" x14ac:dyDescent="0.2">
      <c r="A13" s="3"/>
      <c r="B13" s="96"/>
      <c r="C13" s="97"/>
      <c r="D13" s="99"/>
      <c r="E13" s="100"/>
      <c r="F13" s="102"/>
      <c r="G13" s="103"/>
      <c r="H13" s="102"/>
      <c r="I13" s="103"/>
      <c r="J13" s="104"/>
      <c r="K13" s="4"/>
    </row>
    <row r="14" spans="1:11" ht="57" customHeight="1" x14ac:dyDescent="0.2">
      <c r="A14" s="3"/>
      <c r="B14" s="67" t="s">
        <v>67</v>
      </c>
      <c r="C14" s="68"/>
      <c r="D14" s="69" t="s">
        <v>68</v>
      </c>
      <c r="E14" s="70"/>
      <c r="F14" s="73">
        <v>0</v>
      </c>
      <c r="G14" s="72"/>
      <c r="H14" s="73" t="s">
        <v>21</v>
      </c>
      <c r="I14" s="72"/>
      <c r="J14" s="19">
        <v>0</v>
      </c>
      <c r="K14" s="4"/>
    </row>
    <row r="15" spans="1:11" ht="17.850000000000001" customHeight="1" x14ac:dyDescent="0.2">
      <c r="A15" s="3"/>
      <c r="B15" s="67" t="s">
        <v>69</v>
      </c>
      <c r="C15" s="95"/>
      <c r="D15" s="69" t="s">
        <v>70</v>
      </c>
      <c r="E15" s="98"/>
      <c r="F15" s="73">
        <v>0</v>
      </c>
      <c r="G15" s="101"/>
      <c r="H15" s="73" t="s">
        <v>21</v>
      </c>
      <c r="I15" s="101"/>
      <c r="J15" s="73">
        <v>0</v>
      </c>
      <c r="K15" s="4"/>
    </row>
    <row r="16" spans="1:11" ht="50.25" customHeight="1" x14ac:dyDescent="0.2">
      <c r="A16" s="3"/>
      <c r="B16" s="96"/>
      <c r="C16" s="97"/>
      <c r="D16" s="99"/>
      <c r="E16" s="100"/>
      <c r="F16" s="102"/>
      <c r="G16" s="103"/>
      <c r="H16" s="102"/>
      <c r="I16" s="103"/>
      <c r="J16" s="104"/>
      <c r="K16" s="4"/>
    </row>
    <row r="17" spans="1:11" ht="11.85" customHeight="1" x14ac:dyDescent="0.2">
      <c r="A17" s="3"/>
      <c r="B17" s="67" t="s">
        <v>40</v>
      </c>
      <c r="C17" s="95"/>
      <c r="D17" s="69" t="s">
        <v>71</v>
      </c>
      <c r="E17" s="98"/>
      <c r="F17" s="73" t="s">
        <v>21</v>
      </c>
      <c r="G17" s="101"/>
      <c r="H17" s="73" t="s">
        <v>21</v>
      </c>
      <c r="I17" s="101"/>
      <c r="J17" s="73" t="s">
        <v>21</v>
      </c>
      <c r="K17" s="4"/>
    </row>
    <row r="18" spans="1:11" ht="5.85" customHeight="1" x14ac:dyDescent="0.2">
      <c r="A18" s="3"/>
      <c r="B18" s="96"/>
      <c r="C18" s="97"/>
      <c r="D18" s="99"/>
      <c r="E18" s="100"/>
      <c r="F18" s="102"/>
      <c r="G18" s="103"/>
      <c r="H18" s="102"/>
      <c r="I18" s="103"/>
      <c r="J18" s="104"/>
      <c r="K18" s="4"/>
    </row>
    <row r="19" spans="1:11" ht="17.100000000000001" customHeight="1" x14ac:dyDescent="0.2">
      <c r="A19" s="3"/>
      <c r="B19" s="67" t="s">
        <v>72</v>
      </c>
      <c r="C19" s="82"/>
      <c r="D19" s="82"/>
      <c r="E19" s="82"/>
      <c r="F19" s="82"/>
      <c r="G19" s="82"/>
      <c r="H19" s="82"/>
      <c r="I19" s="82"/>
      <c r="J19" s="68"/>
      <c r="K19" s="4"/>
    </row>
    <row r="20" spans="1:11" ht="5.85" customHeight="1" x14ac:dyDescent="0.2">
      <c r="A20" s="3"/>
      <c r="B20" s="67" t="s">
        <v>73</v>
      </c>
      <c r="C20" s="95"/>
      <c r="D20" s="69" t="s">
        <v>74</v>
      </c>
      <c r="E20" s="98"/>
      <c r="F20" s="73" t="s">
        <v>21</v>
      </c>
      <c r="G20" s="101"/>
      <c r="H20" s="73" t="s">
        <v>21</v>
      </c>
      <c r="I20" s="101"/>
      <c r="J20" s="73" t="s">
        <v>21</v>
      </c>
      <c r="K20" s="4"/>
    </row>
    <row r="21" spans="1:11" ht="17.850000000000001" customHeight="1" x14ac:dyDescent="0.2">
      <c r="A21" s="3"/>
      <c r="B21" s="105"/>
      <c r="C21" s="106"/>
      <c r="D21" s="107"/>
      <c r="E21" s="108"/>
      <c r="F21" s="109"/>
      <c r="G21" s="110"/>
      <c r="H21" s="109"/>
      <c r="I21" s="110"/>
      <c r="J21" s="111"/>
      <c r="K21" s="4"/>
    </row>
    <row r="22" spans="1:11" ht="5.85" customHeight="1" x14ac:dyDescent="0.2">
      <c r="A22" s="3"/>
      <c r="B22" s="105"/>
      <c r="C22" s="106"/>
      <c r="D22" s="107"/>
      <c r="E22" s="108"/>
      <c r="F22" s="109"/>
      <c r="G22" s="110"/>
      <c r="H22" s="109"/>
      <c r="I22" s="110"/>
      <c r="J22" s="111"/>
      <c r="K22" s="4"/>
    </row>
    <row r="23" spans="1:11" ht="56.25" customHeight="1" x14ac:dyDescent="0.2">
      <c r="A23" s="3"/>
      <c r="B23" s="96"/>
      <c r="C23" s="97"/>
      <c r="D23" s="99"/>
      <c r="E23" s="100"/>
      <c r="F23" s="102"/>
      <c r="G23" s="103"/>
      <c r="H23" s="102"/>
      <c r="I23" s="103"/>
      <c r="J23" s="104"/>
      <c r="K23" s="4"/>
    </row>
    <row r="24" spans="1:11" ht="48.75" customHeight="1" x14ac:dyDescent="0.2">
      <c r="A24" s="3"/>
      <c r="B24" s="67" t="s">
        <v>75</v>
      </c>
      <c r="C24" s="95"/>
      <c r="D24" s="69" t="s">
        <v>76</v>
      </c>
      <c r="E24" s="98"/>
      <c r="F24" s="73">
        <v>0</v>
      </c>
      <c r="G24" s="101"/>
      <c r="H24" s="73" t="s">
        <v>21</v>
      </c>
      <c r="I24" s="101"/>
      <c r="J24" s="73">
        <v>0</v>
      </c>
      <c r="K24" s="4"/>
    </row>
    <row r="25" spans="1:11" ht="30.75" customHeight="1" x14ac:dyDescent="0.2">
      <c r="A25" s="3"/>
      <c r="B25" s="96"/>
      <c r="C25" s="97"/>
      <c r="D25" s="99"/>
      <c r="E25" s="100"/>
      <c r="F25" s="102"/>
      <c r="G25" s="103"/>
      <c r="H25" s="102"/>
      <c r="I25" s="103"/>
      <c r="J25" s="104"/>
      <c r="K25" s="4"/>
    </row>
    <row r="26" spans="1:11" ht="17.100000000000001" customHeight="1" x14ac:dyDescent="0.2">
      <c r="A26" s="3"/>
      <c r="B26" s="67" t="s">
        <v>27</v>
      </c>
      <c r="C26" s="68"/>
      <c r="D26" s="69">
        <v>2100</v>
      </c>
      <c r="E26" s="70"/>
      <c r="F26" s="73">
        <v>703</v>
      </c>
      <c r="G26" s="72"/>
      <c r="H26" s="73">
        <v>522</v>
      </c>
      <c r="I26" s="72"/>
      <c r="J26" s="19">
        <v>181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6:C26"/>
    <mergeCell ref="D26:E26"/>
    <mergeCell ref="F26:G26"/>
    <mergeCell ref="H26:I26"/>
    <mergeCell ref="B24:C25"/>
    <mergeCell ref="D24:E25"/>
    <mergeCell ref="F24:G25"/>
    <mergeCell ref="H24:I25"/>
    <mergeCell ref="J24:J25"/>
    <mergeCell ref="B19:J19"/>
    <mergeCell ref="B20:C23"/>
    <mergeCell ref="D20:E23"/>
    <mergeCell ref="F20:G23"/>
    <mergeCell ref="H20:I23"/>
    <mergeCell ref="J20:J23"/>
    <mergeCell ref="B17:C18"/>
    <mergeCell ref="D17:E18"/>
    <mergeCell ref="F17:G18"/>
    <mergeCell ref="H17:I18"/>
    <mergeCell ref="J17:J18"/>
    <mergeCell ref="B15:C16"/>
    <mergeCell ref="D15:E16"/>
    <mergeCell ref="F15:G16"/>
    <mergeCell ref="H15:I16"/>
    <mergeCell ref="J15:J16"/>
    <mergeCell ref="J12:J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3"/>
    <mergeCell ref="D12:E13"/>
    <mergeCell ref="F12:G13"/>
    <mergeCell ref="H12:I13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J28" sqref="J28"/>
    </sheetView>
  </sheetViews>
  <sheetFormatPr defaultRowHeight="12.75" x14ac:dyDescent="0.2"/>
  <cols>
    <col min="1" max="1" width="1" customWidth="1"/>
    <col min="2" max="2" width="26.28515625" customWidth="1"/>
    <col min="3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44" t="s">
        <v>77</v>
      </c>
      <c r="C2" s="45"/>
      <c r="D2" s="45"/>
      <c r="E2" s="45"/>
      <c r="F2" s="45"/>
      <c r="G2" s="45"/>
      <c r="H2" s="45"/>
      <c r="I2" s="45"/>
      <c r="J2" s="45"/>
      <c r="K2" s="46"/>
    </row>
    <row r="3" spans="1:11" ht="11.85" customHeight="1" x14ac:dyDescent="0.2">
      <c r="A3" s="3"/>
      <c r="B3" s="112" t="s">
        <v>10</v>
      </c>
      <c r="C3" s="112" t="s">
        <v>78</v>
      </c>
      <c r="D3" s="112" t="s">
        <v>12</v>
      </c>
      <c r="E3" s="59" t="s">
        <v>15</v>
      </c>
      <c r="F3" s="60"/>
      <c r="G3" s="60"/>
      <c r="H3" s="61"/>
      <c r="I3" s="59" t="s">
        <v>79</v>
      </c>
      <c r="J3" s="60"/>
      <c r="K3" s="61"/>
    </row>
    <row r="4" spans="1:11" ht="11.1" customHeight="1" x14ac:dyDescent="0.2">
      <c r="A4" s="3"/>
      <c r="B4" s="113"/>
      <c r="C4" s="113"/>
      <c r="D4" s="113"/>
      <c r="E4" s="112" t="s">
        <v>80</v>
      </c>
      <c r="F4" s="59" t="s">
        <v>81</v>
      </c>
      <c r="G4" s="60"/>
      <c r="H4" s="61"/>
      <c r="I4" s="112" t="s">
        <v>80</v>
      </c>
      <c r="J4" s="59" t="s">
        <v>81</v>
      </c>
      <c r="K4" s="61"/>
    </row>
    <row r="5" spans="1:11" ht="46.5" customHeight="1" x14ac:dyDescent="0.2">
      <c r="A5" s="3"/>
      <c r="B5" s="114"/>
      <c r="C5" s="114"/>
      <c r="D5" s="114"/>
      <c r="E5" s="114"/>
      <c r="F5" s="13" t="s">
        <v>82</v>
      </c>
      <c r="G5" s="13" t="s">
        <v>83</v>
      </c>
      <c r="H5" s="13" t="s">
        <v>84</v>
      </c>
      <c r="I5" s="114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608.29999999999995</v>
      </c>
      <c r="E7" s="20">
        <v>344</v>
      </c>
      <c r="F7" s="19" t="s">
        <v>21</v>
      </c>
      <c r="G7" s="19">
        <v>90</v>
      </c>
      <c r="H7" s="19">
        <v>254</v>
      </c>
      <c r="I7" s="19">
        <v>264.3</v>
      </c>
      <c r="J7" s="19" t="s">
        <v>21</v>
      </c>
      <c r="K7" s="22">
        <v>264.3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455</v>
      </c>
      <c r="E8" s="19">
        <v>195</v>
      </c>
      <c r="F8" s="19" t="s">
        <v>21</v>
      </c>
      <c r="G8" s="20">
        <v>71</v>
      </c>
      <c r="H8" s="19">
        <v>124</v>
      </c>
      <c r="I8" s="19">
        <v>260</v>
      </c>
      <c r="J8" s="19">
        <v>0</v>
      </c>
      <c r="K8" s="22">
        <v>260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19" t="s">
        <v>21</v>
      </c>
      <c r="F9" s="19" t="s">
        <v>22</v>
      </c>
      <c r="G9" s="19" t="s">
        <v>21</v>
      </c>
      <c r="H9" s="19" t="s">
        <v>21</v>
      </c>
      <c r="I9" s="19" t="s">
        <v>21</v>
      </c>
      <c r="J9" s="19" t="s">
        <v>22</v>
      </c>
      <c r="K9" s="19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13</v>
      </c>
      <c r="E10" s="19">
        <v>13</v>
      </c>
      <c r="F10" s="19" t="s">
        <v>22</v>
      </c>
      <c r="G10" s="19">
        <v>3</v>
      </c>
      <c r="H10" s="19">
        <v>10</v>
      </c>
      <c r="I10" s="19">
        <v>0</v>
      </c>
      <c r="J10" s="19" t="s">
        <v>22</v>
      </c>
      <c r="K10" s="19">
        <v>0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19" t="s">
        <v>21</v>
      </c>
      <c r="F11" s="19" t="s">
        <v>22</v>
      </c>
      <c r="G11" s="19" t="s">
        <v>21</v>
      </c>
      <c r="H11" s="19" t="s">
        <v>21</v>
      </c>
      <c r="I11" s="19" t="s">
        <v>21</v>
      </c>
      <c r="J11" s="19" t="s">
        <v>22</v>
      </c>
      <c r="K11" s="19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19">
        <v>0</v>
      </c>
      <c r="F12" s="19" t="s">
        <v>22</v>
      </c>
      <c r="G12" s="19">
        <v>0</v>
      </c>
      <c r="H12" s="19" t="s">
        <v>21</v>
      </c>
      <c r="I12" s="19">
        <v>0</v>
      </c>
      <c r="J12" s="19" t="s">
        <v>22</v>
      </c>
      <c r="K12" s="19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19" t="s">
        <v>21</v>
      </c>
      <c r="F13" s="19" t="s">
        <v>22</v>
      </c>
      <c r="G13" s="19" t="s">
        <v>21</v>
      </c>
      <c r="H13" s="19" t="s">
        <v>21</v>
      </c>
      <c r="I13" s="19" t="s">
        <v>22</v>
      </c>
      <c r="J13" s="19" t="s">
        <v>22</v>
      </c>
      <c r="K13" s="19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19" t="s">
        <v>21</v>
      </c>
      <c r="F14" s="19" t="s">
        <v>22</v>
      </c>
      <c r="G14" s="19" t="s">
        <v>21</v>
      </c>
      <c r="H14" s="19" t="s">
        <v>21</v>
      </c>
      <c r="I14" s="19" t="s">
        <v>22</v>
      </c>
      <c r="J14" s="19" t="s">
        <v>22</v>
      </c>
      <c r="K14" s="19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19" t="s">
        <v>21</v>
      </c>
      <c r="F15" s="19" t="s">
        <v>22</v>
      </c>
      <c r="G15" s="19" t="s">
        <v>21</v>
      </c>
      <c r="H15" s="19" t="s">
        <v>21</v>
      </c>
      <c r="I15" s="19" t="s">
        <v>22</v>
      </c>
      <c r="J15" s="19" t="s">
        <v>22</v>
      </c>
      <c r="K15" s="19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19" t="s">
        <v>21</v>
      </c>
      <c r="F16" s="19" t="s">
        <v>22</v>
      </c>
      <c r="G16" s="19" t="s">
        <v>21</v>
      </c>
      <c r="H16" s="19" t="s">
        <v>21</v>
      </c>
      <c r="I16" s="19" t="s">
        <v>22</v>
      </c>
      <c r="J16" s="19" t="s">
        <v>22</v>
      </c>
      <c r="K16" s="19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19" t="s">
        <v>21</v>
      </c>
      <c r="F17" s="19" t="s">
        <v>22</v>
      </c>
      <c r="G17" s="19" t="s">
        <v>21</v>
      </c>
      <c r="H17" s="19" t="s">
        <v>21</v>
      </c>
      <c r="I17" s="19" t="s">
        <v>22</v>
      </c>
      <c r="J17" s="19" t="s">
        <v>22</v>
      </c>
      <c r="K17" s="19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19" t="s">
        <v>21</v>
      </c>
      <c r="F18" s="19" t="s">
        <v>22</v>
      </c>
      <c r="G18" s="19" t="s">
        <v>21</v>
      </c>
      <c r="H18" s="19" t="s">
        <v>21</v>
      </c>
      <c r="I18" s="19" t="s">
        <v>22</v>
      </c>
      <c r="J18" s="19" t="s">
        <v>22</v>
      </c>
      <c r="K18" s="19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19" t="s">
        <v>21</v>
      </c>
      <c r="F19" s="19" t="s">
        <v>22</v>
      </c>
      <c r="G19" s="19" t="s">
        <v>21</v>
      </c>
      <c r="H19" s="19" t="s">
        <v>21</v>
      </c>
      <c r="I19" s="19" t="s">
        <v>22</v>
      </c>
      <c r="J19" s="19" t="s">
        <v>22</v>
      </c>
      <c r="K19" s="19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19" t="s">
        <v>21</v>
      </c>
      <c r="F20" s="19" t="s">
        <v>22</v>
      </c>
      <c r="G20" s="19" t="s">
        <v>21</v>
      </c>
      <c r="H20" s="19" t="s">
        <v>21</v>
      </c>
      <c r="I20" s="19" t="s">
        <v>22</v>
      </c>
      <c r="J20" s="19" t="s">
        <v>22</v>
      </c>
      <c r="K20" s="19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19" t="s">
        <v>21</v>
      </c>
      <c r="F21" s="19" t="s">
        <v>22</v>
      </c>
      <c r="G21" s="19" t="s">
        <v>21</v>
      </c>
      <c r="H21" s="19" t="s">
        <v>21</v>
      </c>
      <c r="I21" s="19" t="s">
        <v>22</v>
      </c>
      <c r="J21" s="19" t="s">
        <v>22</v>
      </c>
      <c r="K21" s="19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140</v>
      </c>
      <c r="E22" s="19">
        <v>136</v>
      </c>
      <c r="F22" s="19" t="s">
        <v>22</v>
      </c>
      <c r="G22" s="19">
        <v>16</v>
      </c>
      <c r="H22" s="19">
        <v>120</v>
      </c>
      <c r="I22" s="19">
        <v>4</v>
      </c>
      <c r="J22" s="19" t="s">
        <v>22</v>
      </c>
      <c r="K22" s="19">
        <v>4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19" t="s">
        <v>21</v>
      </c>
      <c r="F23" s="19" t="s">
        <v>22</v>
      </c>
      <c r="G23" s="19" t="s">
        <v>21</v>
      </c>
      <c r="H23" s="19" t="s">
        <v>21</v>
      </c>
      <c r="I23" s="19" t="s">
        <v>21</v>
      </c>
      <c r="J23" s="19" t="s">
        <v>22</v>
      </c>
      <c r="K23" s="19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0.3</v>
      </c>
      <c r="E24" s="19">
        <v>0</v>
      </c>
      <c r="F24" s="19" t="s">
        <v>22</v>
      </c>
      <c r="G24" s="19">
        <v>0</v>
      </c>
      <c r="H24" s="19">
        <v>0</v>
      </c>
      <c r="I24" s="19">
        <v>0.3</v>
      </c>
      <c r="J24" s="19" t="s">
        <v>22</v>
      </c>
      <c r="K24" s="19">
        <v>0.3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295</v>
      </c>
      <c r="E25" s="20">
        <v>201</v>
      </c>
      <c r="F25" s="19" t="s">
        <v>21</v>
      </c>
      <c r="G25" s="19">
        <v>77</v>
      </c>
      <c r="H25" s="19">
        <v>124</v>
      </c>
      <c r="I25" s="20">
        <v>94</v>
      </c>
      <c r="J25" s="19">
        <v>0</v>
      </c>
      <c r="K25" s="20">
        <v>94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275</v>
      </c>
      <c r="E26" s="19">
        <v>185</v>
      </c>
      <c r="F26" s="19">
        <v>0</v>
      </c>
      <c r="G26" s="19">
        <v>61</v>
      </c>
      <c r="H26" s="19">
        <v>124</v>
      </c>
      <c r="I26" s="19">
        <v>90</v>
      </c>
      <c r="J26" s="19">
        <v>0</v>
      </c>
      <c r="K26" s="19">
        <v>90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19" t="s">
        <v>21</v>
      </c>
      <c r="F27" s="19" t="s">
        <v>22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0</v>
      </c>
      <c r="E28" s="19">
        <v>0</v>
      </c>
      <c r="F28" s="19" t="s">
        <v>22</v>
      </c>
      <c r="G28" s="19">
        <v>0</v>
      </c>
      <c r="H28" s="19">
        <v>0</v>
      </c>
      <c r="I28" s="19">
        <v>0</v>
      </c>
      <c r="J28" s="19" t="s">
        <v>22</v>
      </c>
      <c r="K28" s="19">
        <v>0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19" t="s">
        <v>21</v>
      </c>
      <c r="F29" s="19" t="s">
        <v>22</v>
      </c>
      <c r="G29" s="19" t="s">
        <v>21</v>
      </c>
      <c r="H29" s="19" t="s">
        <v>21</v>
      </c>
      <c r="I29" s="19" t="s">
        <v>21</v>
      </c>
      <c r="J29" s="19" t="s">
        <v>22</v>
      </c>
      <c r="K29" s="19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19">
        <v>0</v>
      </c>
      <c r="F30" s="19" t="s">
        <v>22</v>
      </c>
      <c r="G30" s="19">
        <v>0</v>
      </c>
      <c r="H30" s="19" t="s">
        <v>21</v>
      </c>
      <c r="I30" s="19">
        <v>0</v>
      </c>
      <c r="J30" s="19" t="s">
        <v>22</v>
      </c>
      <c r="K30" s="19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19" t="s">
        <v>21</v>
      </c>
      <c r="F31" s="19" t="s">
        <v>22</v>
      </c>
      <c r="G31" s="19" t="s">
        <v>21</v>
      </c>
      <c r="H31" s="19" t="s">
        <v>21</v>
      </c>
      <c r="I31" s="19" t="s">
        <v>22</v>
      </c>
      <c r="J31" s="19" t="s">
        <v>22</v>
      </c>
      <c r="K31" s="19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19" t="s">
        <v>21</v>
      </c>
      <c r="F32" s="19" t="s">
        <v>22</v>
      </c>
      <c r="G32" s="19" t="s">
        <v>21</v>
      </c>
      <c r="H32" s="19" t="s">
        <v>21</v>
      </c>
      <c r="I32" s="19" t="s">
        <v>22</v>
      </c>
      <c r="J32" s="19" t="s">
        <v>22</v>
      </c>
      <c r="K32" s="19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19" t="s">
        <v>21</v>
      </c>
      <c r="F33" s="19" t="s">
        <v>22</v>
      </c>
      <c r="G33" s="19" t="s">
        <v>21</v>
      </c>
      <c r="H33" s="19" t="s">
        <v>21</v>
      </c>
      <c r="I33" s="19" t="s">
        <v>22</v>
      </c>
      <c r="J33" s="19" t="s">
        <v>22</v>
      </c>
      <c r="K33" s="19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19" t="s">
        <v>21</v>
      </c>
      <c r="F34" s="19" t="s">
        <v>22</v>
      </c>
      <c r="G34" s="19" t="s">
        <v>21</v>
      </c>
      <c r="H34" s="19" t="s">
        <v>21</v>
      </c>
      <c r="I34" s="19" t="s">
        <v>22</v>
      </c>
      <c r="J34" s="19" t="s">
        <v>22</v>
      </c>
      <c r="K34" s="19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19" t="s">
        <v>21</v>
      </c>
      <c r="F35" s="19" t="s">
        <v>22</v>
      </c>
      <c r="G35" s="19" t="s">
        <v>21</v>
      </c>
      <c r="H35" s="19" t="s">
        <v>21</v>
      </c>
      <c r="I35" s="19" t="s">
        <v>22</v>
      </c>
      <c r="J35" s="19" t="s">
        <v>22</v>
      </c>
      <c r="K35" s="19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19" t="s">
        <v>21</v>
      </c>
      <c r="F36" s="19" t="s">
        <v>22</v>
      </c>
      <c r="G36" s="19" t="s">
        <v>21</v>
      </c>
      <c r="H36" s="19" t="s">
        <v>21</v>
      </c>
      <c r="I36" s="19" t="s">
        <v>22</v>
      </c>
      <c r="J36" s="19" t="s">
        <v>22</v>
      </c>
      <c r="K36" s="19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19" t="s">
        <v>21</v>
      </c>
      <c r="F37" s="19" t="s">
        <v>22</v>
      </c>
      <c r="G37" s="19" t="s">
        <v>21</v>
      </c>
      <c r="H37" s="19" t="s">
        <v>21</v>
      </c>
      <c r="I37" s="19" t="s">
        <v>22</v>
      </c>
      <c r="J37" s="19" t="s">
        <v>22</v>
      </c>
      <c r="K37" s="19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19" t="s">
        <v>21</v>
      </c>
      <c r="F38" s="19" t="s">
        <v>22</v>
      </c>
      <c r="G38" s="19" t="s">
        <v>21</v>
      </c>
      <c r="H38" s="19" t="s">
        <v>21</v>
      </c>
      <c r="I38" s="19" t="s">
        <v>22</v>
      </c>
      <c r="J38" s="19" t="s">
        <v>22</v>
      </c>
      <c r="K38" s="19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19" t="s">
        <v>21</v>
      </c>
      <c r="F39" s="19" t="s">
        <v>22</v>
      </c>
      <c r="G39" s="19" t="s">
        <v>21</v>
      </c>
      <c r="H39" s="19" t="s">
        <v>21</v>
      </c>
      <c r="I39" s="19" t="s">
        <v>22</v>
      </c>
      <c r="J39" s="19" t="s">
        <v>22</v>
      </c>
      <c r="K39" s="19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20</v>
      </c>
      <c r="E40" s="19">
        <v>16</v>
      </c>
      <c r="F40" s="19" t="s">
        <v>22</v>
      </c>
      <c r="G40" s="19">
        <v>16</v>
      </c>
      <c r="H40" s="19">
        <v>0</v>
      </c>
      <c r="I40" s="19">
        <v>4</v>
      </c>
      <c r="J40" s="19" t="s">
        <v>22</v>
      </c>
      <c r="K40" s="19">
        <v>4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19" t="s">
        <v>21</v>
      </c>
      <c r="F41" s="19" t="s">
        <v>22</v>
      </c>
      <c r="G41" s="19" t="s">
        <v>21</v>
      </c>
      <c r="H41" s="19" t="s">
        <v>21</v>
      </c>
      <c r="I41" s="19" t="s">
        <v>21</v>
      </c>
      <c r="J41" s="19" t="s">
        <v>22</v>
      </c>
      <c r="K41" s="19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19">
        <v>0</v>
      </c>
      <c r="F42" s="19" t="s">
        <v>22</v>
      </c>
      <c r="G42" s="19">
        <v>0</v>
      </c>
      <c r="H42" s="19">
        <v>0</v>
      </c>
      <c r="I42" s="19">
        <v>0</v>
      </c>
      <c r="J42" s="19" t="s">
        <v>22</v>
      </c>
      <c r="K42" s="19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19">
        <f>SUM(D7:D42)</f>
        <v>1806.6</v>
      </c>
      <c r="E43" s="21">
        <f t="shared" ref="E43:K43" si="0">SUM(E7:E42)</f>
        <v>1090</v>
      </c>
      <c r="F43" s="21">
        <f t="shared" si="0"/>
        <v>0</v>
      </c>
      <c r="G43" s="132">
        <f t="shared" si="0"/>
        <v>334</v>
      </c>
      <c r="H43" s="132">
        <f t="shared" si="0"/>
        <v>756</v>
      </c>
      <c r="I43" s="132">
        <f t="shared" si="0"/>
        <v>716.59999999999991</v>
      </c>
      <c r="J43" s="132">
        <f t="shared" si="0"/>
        <v>0</v>
      </c>
      <c r="K43" s="132">
        <f t="shared" si="0"/>
        <v>716.59999999999991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="80" zoomScaleNormal="100" zoomScaleSheetLayoutView="80" workbookViewId="0">
      <selection activeCell="N16" sqref="N16"/>
    </sheetView>
  </sheetViews>
  <sheetFormatPr defaultRowHeight="12.75" x14ac:dyDescent="0.2"/>
  <cols>
    <col min="1" max="1" width="1" customWidth="1"/>
    <col min="2" max="2" width="6" customWidth="1"/>
    <col min="3" max="3" width="23.285156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4" width="8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15" t="s">
        <v>143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4"/>
    </row>
    <row r="3" spans="1:15" x14ac:dyDescent="0.2">
      <c r="A3" s="3"/>
      <c r="B3" s="112" t="s">
        <v>10</v>
      </c>
      <c r="C3" s="118"/>
      <c r="D3" s="112" t="s">
        <v>78</v>
      </c>
      <c r="E3" s="118"/>
      <c r="F3" s="112" t="s">
        <v>12</v>
      </c>
      <c r="G3" s="59" t="s">
        <v>15</v>
      </c>
      <c r="H3" s="60"/>
      <c r="I3" s="60"/>
      <c r="J3" s="60"/>
      <c r="K3" s="61"/>
      <c r="L3" s="59" t="s">
        <v>79</v>
      </c>
      <c r="M3" s="60"/>
      <c r="N3" s="61"/>
      <c r="O3" s="4"/>
    </row>
    <row r="4" spans="1:15" x14ac:dyDescent="0.2">
      <c r="A4" s="3"/>
      <c r="B4" s="119"/>
      <c r="C4" s="120"/>
      <c r="D4" s="119"/>
      <c r="E4" s="120"/>
      <c r="F4" s="113"/>
      <c r="G4" s="112" t="s">
        <v>80</v>
      </c>
      <c r="H4" s="118"/>
      <c r="I4" s="59" t="s">
        <v>81</v>
      </c>
      <c r="J4" s="60"/>
      <c r="K4" s="61"/>
      <c r="L4" s="112" t="s">
        <v>80</v>
      </c>
      <c r="M4" s="59" t="s">
        <v>81</v>
      </c>
      <c r="N4" s="61"/>
      <c r="O4" s="4"/>
    </row>
    <row r="5" spans="1:15" ht="36" x14ac:dyDescent="0.2">
      <c r="A5" s="3"/>
      <c r="B5" s="121"/>
      <c r="C5" s="122"/>
      <c r="D5" s="121"/>
      <c r="E5" s="122"/>
      <c r="F5" s="114"/>
      <c r="G5" s="121"/>
      <c r="H5" s="122"/>
      <c r="I5" s="13" t="s">
        <v>82</v>
      </c>
      <c r="J5" s="13" t="s">
        <v>83</v>
      </c>
      <c r="K5" s="13" t="s">
        <v>84</v>
      </c>
      <c r="L5" s="114"/>
      <c r="M5" s="13" t="s">
        <v>82</v>
      </c>
      <c r="N5" s="13" t="s">
        <v>83</v>
      </c>
      <c r="O5" s="4"/>
    </row>
    <row r="6" spans="1:15" ht="15" x14ac:dyDescent="0.2">
      <c r="A6" s="3"/>
      <c r="B6" s="62" t="s">
        <v>16</v>
      </c>
      <c r="C6" s="63"/>
      <c r="D6" s="62" t="s">
        <v>17</v>
      </c>
      <c r="E6" s="63"/>
      <c r="F6" s="9" t="s">
        <v>18</v>
      </c>
      <c r="G6" s="62" t="s">
        <v>19</v>
      </c>
      <c r="H6" s="63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23" t="s">
        <v>144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4"/>
    </row>
    <row r="8" spans="1:15" ht="51.75" customHeight="1" x14ac:dyDescent="0.2">
      <c r="A8" s="3"/>
      <c r="B8" s="126" t="s">
        <v>145</v>
      </c>
      <c r="C8" s="127"/>
      <c r="D8" s="62" t="s">
        <v>146</v>
      </c>
      <c r="E8" s="63"/>
      <c r="F8" s="19">
        <v>85</v>
      </c>
      <c r="G8" s="73">
        <v>15</v>
      </c>
      <c r="H8" s="72"/>
      <c r="I8" s="19" t="s">
        <v>147</v>
      </c>
      <c r="J8" s="19">
        <v>5</v>
      </c>
      <c r="K8" s="19">
        <v>10</v>
      </c>
      <c r="L8" s="19">
        <v>70</v>
      </c>
      <c r="M8" s="19" t="s">
        <v>147</v>
      </c>
      <c r="N8" s="19">
        <v>70</v>
      </c>
      <c r="O8" s="4"/>
    </row>
    <row r="9" spans="1:15" ht="15" x14ac:dyDescent="0.2">
      <c r="A9" s="3"/>
      <c r="B9" s="128" t="s">
        <v>23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4"/>
    </row>
    <row r="10" spans="1:15" ht="29.25" customHeight="1" x14ac:dyDescent="0.2">
      <c r="A10" s="3"/>
      <c r="B10" s="126" t="s">
        <v>148</v>
      </c>
      <c r="C10" s="127"/>
      <c r="D10" s="62" t="s">
        <v>149</v>
      </c>
      <c r="E10" s="63"/>
      <c r="F10" s="19">
        <v>80</v>
      </c>
      <c r="G10" s="73">
        <v>11</v>
      </c>
      <c r="H10" s="72"/>
      <c r="I10" s="19" t="s">
        <v>147</v>
      </c>
      <c r="J10" s="19">
        <v>4</v>
      </c>
      <c r="K10" s="19">
        <v>7</v>
      </c>
      <c r="L10" s="19">
        <v>69</v>
      </c>
      <c r="M10" s="19" t="s">
        <v>147</v>
      </c>
      <c r="N10" s="19">
        <v>69</v>
      </c>
      <c r="O10" s="4"/>
    </row>
    <row r="11" spans="1:15" ht="18" customHeight="1" x14ac:dyDescent="0.2">
      <c r="A11" s="3"/>
      <c r="B11" s="128" t="s">
        <v>150</v>
      </c>
      <c r="C11" s="130"/>
      <c r="D11" s="62" t="s">
        <v>151</v>
      </c>
      <c r="E11" s="63"/>
      <c r="F11" s="19">
        <v>3</v>
      </c>
      <c r="G11" s="73">
        <v>2</v>
      </c>
      <c r="H11" s="72"/>
      <c r="I11" s="19" t="s">
        <v>147</v>
      </c>
      <c r="J11" s="19">
        <v>1</v>
      </c>
      <c r="K11" s="19">
        <v>1</v>
      </c>
      <c r="L11" s="19">
        <v>1</v>
      </c>
      <c r="M11" s="19" t="s">
        <v>147</v>
      </c>
      <c r="N11" s="19">
        <v>1</v>
      </c>
      <c r="O11" s="4"/>
    </row>
    <row r="12" spans="1:15" ht="26.25" customHeight="1" x14ac:dyDescent="0.2">
      <c r="A12" s="3"/>
      <c r="B12" s="128" t="s">
        <v>152</v>
      </c>
      <c r="C12" s="130"/>
      <c r="D12" s="62" t="s">
        <v>153</v>
      </c>
      <c r="E12" s="63"/>
      <c r="F12" s="19">
        <v>0</v>
      </c>
      <c r="G12" s="73">
        <v>0</v>
      </c>
      <c r="H12" s="72"/>
      <c r="I12" s="19" t="s">
        <v>147</v>
      </c>
      <c r="J12" s="19">
        <v>0</v>
      </c>
      <c r="K12" s="19">
        <v>0</v>
      </c>
      <c r="L12" s="19">
        <v>0</v>
      </c>
      <c r="M12" s="19" t="s">
        <v>147</v>
      </c>
      <c r="N12" s="19">
        <v>0</v>
      </c>
      <c r="O12" s="4"/>
    </row>
    <row r="13" spans="1:15" ht="24.75" customHeight="1" x14ac:dyDescent="0.2">
      <c r="A13" s="3"/>
      <c r="B13" s="128" t="s">
        <v>154</v>
      </c>
      <c r="C13" s="130"/>
      <c r="D13" s="62" t="s">
        <v>155</v>
      </c>
      <c r="E13" s="63"/>
      <c r="F13" s="19">
        <v>0</v>
      </c>
      <c r="G13" s="73">
        <v>0</v>
      </c>
      <c r="H13" s="72"/>
      <c r="I13" s="19" t="s">
        <v>147</v>
      </c>
      <c r="J13" s="19">
        <v>0</v>
      </c>
      <c r="K13" s="19">
        <v>0</v>
      </c>
      <c r="L13" s="19">
        <v>0</v>
      </c>
      <c r="M13" s="19" t="s">
        <v>147</v>
      </c>
      <c r="N13" s="19">
        <v>0</v>
      </c>
      <c r="O13" s="4"/>
    </row>
    <row r="14" spans="1:15" ht="21.75" customHeight="1" x14ac:dyDescent="0.2">
      <c r="A14" s="3"/>
      <c r="B14" s="128" t="s">
        <v>156</v>
      </c>
      <c r="C14" s="130"/>
      <c r="D14" s="62" t="s">
        <v>157</v>
      </c>
      <c r="E14" s="63"/>
      <c r="F14" s="19">
        <v>2</v>
      </c>
      <c r="G14" s="73">
        <v>2</v>
      </c>
      <c r="H14" s="72"/>
      <c r="I14" s="19" t="s">
        <v>147</v>
      </c>
      <c r="J14" s="19">
        <v>0</v>
      </c>
      <c r="K14" s="19">
        <v>2</v>
      </c>
      <c r="L14" s="19">
        <v>0</v>
      </c>
      <c r="M14" s="19" t="s">
        <v>147</v>
      </c>
      <c r="N14" s="19">
        <v>0</v>
      </c>
      <c r="O14" s="4"/>
    </row>
    <row r="15" spans="1:15" ht="59.25" customHeight="1" x14ac:dyDescent="0.2">
      <c r="A15" s="3"/>
      <c r="B15" s="126" t="s">
        <v>158</v>
      </c>
      <c r="C15" s="127"/>
      <c r="D15" s="62" t="s">
        <v>159</v>
      </c>
      <c r="E15" s="63"/>
      <c r="F15" s="19" t="s">
        <v>21</v>
      </c>
      <c r="G15" s="73" t="s">
        <v>21</v>
      </c>
      <c r="H15" s="72"/>
      <c r="I15" s="19" t="s">
        <v>147</v>
      </c>
      <c r="J15" s="19" t="s">
        <v>21</v>
      </c>
      <c r="K15" s="19" t="s">
        <v>147</v>
      </c>
      <c r="L15" s="19" t="s">
        <v>21</v>
      </c>
      <c r="M15" s="19" t="s">
        <v>147</v>
      </c>
      <c r="N15" s="19" t="s">
        <v>21</v>
      </c>
      <c r="O15" s="4"/>
    </row>
    <row r="16" spans="1:15" ht="77.25" customHeight="1" x14ac:dyDescent="0.2">
      <c r="A16" s="3"/>
      <c r="B16" s="126" t="s">
        <v>160</v>
      </c>
      <c r="C16" s="127"/>
      <c r="D16" s="62" t="s">
        <v>161</v>
      </c>
      <c r="E16" s="63"/>
      <c r="F16" s="19" t="s">
        <v>21</v>
      </c>
      <c r="G16" s="73" t="s">
        <v>21</v>
      </c>
      <c r="H16" s="72"/>
      <c r="I16" s="19" t="s">
        <v>147</v>
      </c>
      <c r="J16" s="19" t="s">
        <v>147</v>
      </c>
      <c r="K16" s="19" t="s">
        <v>21</v>
      </c>
      <c r="L16" s="19" t="s">
        <v>21</v>
      </c>
      <c r="M16" s="19" t="s">
        <v>147</v>
      </c>
      <c r="N16" s="19" t="s">
        <v>21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31"/>
      <c r="D18" s="131"/>
    </row>
    <row r="19" spans="2:14" x14ac:dyDescent="0.2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1" spans="2:14" x14ac:dyDescent="0.2">
      <c r="C21" s="131"/>
      <c r="D21" s="131"/>
      <c r="E21" s="131"/>
      <c r="F21" s="131"/>
      <c r="G21" s="131"/>
    </row>
  </sheetData>
  <mergeCells count="42">
    <mergeCell ref="C21:G21"/>
    <mergeCell ref="B16:C16"/>
    <mergeCell ref="D16:E16"/>
    <mergeCell ref="G16:H16"/>
    <mergeCell ref="C18:D18"/>
    <mergeCell ref="B19:N19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9:N9"/>
    <mergeCell ref="B10:C10"/>
    <mergeCell ref="D10:E10"/>
    <mergeCell ref="G10:H10"/>
    <mergeCell ref="B11:C11"/>
    <mergeCell ref="D11:E11"/>
    <mergeCell ref="G11:H11"/>
    <mergeCell ref="B6:C6"/>
    <mergeCell ref="D6:E6"/>
    <mergeCell ref="G6:H6"/>
    <mergeCell ref="B7:N7"/>
    <mergeCell ref="B8:C8"/>
    <mergeCell ref="D8:E8"/>
    <mergeCell ref="G8:H8"/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</mergeCells>
  <printOptions horizontalCentered="1"/>
  <pageMargins left="0.78740157480314965" right="0.39370078740157483" top="0.59055118110236227" bottom="0.59055118110236227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Чулкова Елена Владимировна</cp:lastModifiedBy>
  <cp:lastPrinted>2020-01-18T09:34:24Z</cp:lastPrinted>
  <dcterms:created xsi:type="dcterms:W3CDTF">2019-07-10T08:01:02Z</dcterms:created>
  <dcterms:modified xsi:type="dcterms:W3CDTF">2020-04-21T14:28:06Z</dcterms:modified>
</cp:coreProperties>
</file>